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<sst xmlns="http://schemas.openxmlformats.org/spreadsheetml/2006/main" xmlns:a="http://schemas.openxmlformats.org/drawingml/2006/main" xmlns:a15="http://schemas.microsoft.com/office/drawing/2012/main" xmlns:asvg="http://schemas.microsoft.com/office/drawing/2016/SVG/main" xmlns:c="http://schemas.openxmlformats.org/drawingml/2006/chart" xmlns:co="http://ncloudtech.com" xmlns:co-ooxml="http://ncloudtech.com/ooxml" xmlns:m="http://schemas.openxmlformats.org/officeDocument/2006/math" xmlns:mc="http://schemas.openxmlformats.org/markup-compatibility/2006" xmlns:o="urn:schemas-microsoft-com:office:office" xmlns:p="http://schemas.openxmlformats.org/presentationml/2006/main" xmlns:pic="http://schemas.openxmlformats.org/drawingml/2006/picture" xmlns:r="http://schemas.openxmlformats.org/officeDocument/2006/relationships" xmlns:s="http://schemas.openxmlformats.org/officeDocument/2006/sharedTypes" xmlns:sl="http://schemas.openxmlformats.org/schemaLibrary/2006/main" xmlns:v="urn:schemas-microsoft-com:vml" xmlns:w="http://schemas.openxmlformats.org/wordprocessingml/2006/main" xmlns:w14="http://schemas.microsoft.com/office/word/2010/wordml" xmlns:w15="http://schemas.microsoft.com/office/word/2012/wordml" xmlns:wp="http://schemas.openxmlformats.org/drawingml/2006/wordprocessingDrawing" xmlns:wpg="http://schemas.microsoft.com/office/word/2010/wordprocessingGroup" xmlns:wps="http://schemas.microsoft.com/office/word/2010/wordprocessingShape" xmlns:x="urn:schemas-microsoft-com:office:excel" xmlns:x14="http://schemas.microsoft.com/office/spreadsheetml/2009/9/main" xmlns:xdr="http://schemas.openxmlformats.org/drawingml/2006/spreadsheetDrawing" xmlns:xm="http://schemas.microsoft.com/office/excel/2006/main" mc:Ignorable="co co-ooxml w14 x14 w15">
  <si>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</si>
  <si>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-</t>
  </si>
  <si>
    <t>Отд./корп</t>
  </si>
  <si>
    <t>День</t>
  </si>
  <si>
    <t>Возраст 7-11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</si>
  <si>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</si>
  <si>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</si>
  <si>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</si>
  <si>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</si>
  <si>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</si>
  <si>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</si>
  <si>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</si>
  <si>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</si>
  <si>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</si>
  <si>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</si>
  <si>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</si>
  <si>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Салат из  моркови с яблоками </t>
  </si>
  <si>
    <t>гор.блюдо</t>
  </si>
  <si>
    <t>Блинчики со сгущеным молоком</t>
  </si>
  <si>
    <t>150/30</t>
  </si>
  <si>
    <t>гор.напиток</t>
  </si>
  <si>
    <t>Чай "Каркаде" с сахаром</t>
  </si>
  <si>
    <t>хлеб</t>
  </si>
  <si>
    <t>ПР</t>
  </si>
  <si>
    <t>Хлеб пшеничный</t>
  </si>
  <si>
    <t>Йогурт (2,5%) фруктовый (клубника) в потреб.упаковке промышл.пр-ва</t>
  </si>
  <si>
    <t>Обед</t>
  </si>
  <si>
    <t>закуска</t>
  </si>
  <si>
    <t>Помидоры свежие  в нарезке</t>
  </si>
  <si>
    <t>1 блюдо</t>
  </si>
  <si>
    <t>Щи из свежей капусты с картофелем на мясном бульоне</t>
  </si>
  <si>
    <t>2 блюдо</t>
  </si>
  <si>
    <t>278, 331</t>
  </si>
  <si>
    <t>Тефтели 1 вариант, соус сметанный с томатом</t>
  </si>
  <si>
    <t>гарнир</t>
  </si>
  <si>
    <t>Рис припущенный</t>
  </si>
  <si>
    <t>сладкое</t>
  </si>
  <si>
    <t>Компот из свежих фруктов (яблок)</t>
  </si>
  <si>
    <t>хлеб бел.</t>
  </si>
  <si>
    <t>Хлеб ржано-пшеничный</t>
  </si>
  <si>
    <t>Возраст 12 лет и старше</t>
  </si>
  <si>
    <t>160/40</t>
  </si>
  <si>
    <t>хлеб черн.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</si>
</sst>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9">
    <font>
      <name val="Calibri"/>
      <sz val="11"/>
    </font>
    <font>
      <name val="XO Thames"/>
      <sz val="12"/>
    </font>
    <font>
      <color theme="1" tint="0"/>
      <sz val="11"/>
      <scheme val="minor"/>
    </font>
    <font>
      <name val="Times New Roman"/>
      <color theme="1" tint="0"/>
      <sz val="11"/>
    </font>
    <font>
      <name val="Times New Roman"/>
      <color theme="1" tint="0"/>
      <sz val="10"/>
    </font>
    <font>
      <name val="Times New Roman"/>
      <color theme="1" tint="0"/>
      <sz val="9"/>
    </font>
    <font>
      <name val="Times New Roman"/>
      <sz val="9"/>
    </font>
    <font>
      <name val="Times New Roman"/>
      <sz val="10"/>
    </font>
    <font>
      <name val="Times New Roman"/>
      <color rgb="000000" tint="0"/>
      <sz val="10"/>
    </font>
  </fonts>
  <fills count="3">
    <fill>
      <patternFill patternType="none"/>
    </fill>
    <fill>
      <patternFill patternType="gray125"/>
    </fill>
    <fill>
      <patternFill patternType="solid">
        <fgColor theme="7" tint="0.799981688894314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/>
      <right style="none"/>
      <top style="none"/>
      <bottom style="medium">
        <color rgb="000000" tint="0"/>
      </bottom>
    </border>
    <border>
      <top style="none"/>
      <bottom style="medium">
        <color rgb="000000" tint="0"/>
      </bottom>
    </border>
    <border>
      <right style="none"/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medium">
        <color rgb="000000" tint="0"/>
      </left>
      <right style="none"/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</borders>
  <cellStyleXfs count="1">
    <xf applyFont="true" borderId="0" fillId="0" fontId="1" quotePrefix="false"/>
  </cellStyleXfs>
  <cellXfs count="50">
    <xf applyFont="true" borderId="0" fillId="0" fontId="1" quotePrefix="false"/>
    <xf applyFont="true" applyNumberFormat="true" borderId="0" fillId="0" fontId="2" numFmtId="1000" quotePrefix="false"/>
    <xf applyBorder="true" applyFill="true" applyFont="true" applyNumberFormat="true" borderId="1" fillId="2" fontId="2" numFmtId="1000" quotePrefix="false"/>
    <xf applyBorder="true" applyFill="true" applyFont="true" applyNumberFormat="true" borderId="2" fillId="2" fontId="2" numFmtId="1000" quotePrefix="false"/>
    <xf applyBorder="true" applyFill="true" applyFont="true" applyNumberFormat="true" borderId="3" fillId="2" fontId="2" numFmtId="1000" quotePrefix="false"/>
    <xf applyBorder="true" applyFill="true" applyFont="true" applyNumberFormat="true" borderId="1" fillId="2" fontId="2" numFmtId="1001" quotePrefix="false"/>
    <xf applyBorder="true" applyFill="true" applyFont="true" applyNumberFormat="true" borderId="1" fillId="2" fontId="2" numFmtId="14" quotePrefix="false"/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3" numFmtId="1000" quotePrefix="false">
      <alignment horizontal="center"/>
    </xf>
    <xf applyAlignment="true" applyBorder="true" applyFont="true" applyNumberFormat="true" borderId="8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/>
    </xf>
    <xf applyBorder="true" applyFont="true" applyNumberFormat="true" borderId="10" fillId="0" fontId="3" numFmtId="1000" quotePrefix="false"/>
    <xf applyBorder="true" applyFont="true" applyNumberFormat="true" borderId="11" fillId="0" fontId="3" numFmtId="1000" quotePrefix="false"/>
    <xf applyAlignment="true" applyBorder="true" applyFont="true" applyNumberFormat="true" borderId="1" fillId="0" fontId="4" numFmtId="1000" quotePrefix="false">
      <alignment horizontal="center" vertical="center" wrapText="true"/>
    </xf>
    <xf applyAlignment="true" applyBorder="true" applyFont="true" applyNumberFormat="true" borderId="1" fillId="0" fontId="4" numFmtId="1000" quotePrefix="false">
      <alignment wrapText="true"/>
    </xf>
    <xf applyAlignment="true" applyBorder="true" applyFont="true" applyNumberFormat="true" borderId="1" fillId="0" fontId="4" numFmtId="1000" quotePrefix="false">
      <alignment horizontal="right" vertical="center" wrapText="true"/>
    </xf>
    <xf applyAlignment="true" applyBorder="true" applyFont="true" applyNumberFormat="true" borderId="11" fillId="0" fontId="3" numFmtId="1002" quotePrefix="false">
      <alignment horizontal="center"/>
    </xf>
    <xf applyAlignment="true" applyBorder="true" applyFont="true" applyNumberFormat="true" borderId="1" fillId="0" fontId="4" numFmtId="1002" quotePrefix="false">
      <alignment horizontal="center" vertical="center" wrapText="true"/>
    </xf>
    <xf applyBorder="true" applyFont="true" applyNumberFormat="true" borderId="12" fillId="0" fontId="3" numFmtId="1000" quotePrefix="false"/>
    <xf applyAlignment="true" applyBorder="true" applyFont="true" applyNumberFormat="true" borderId="1" fillId="0" fontId="4" numFmtId="1000" quotePrefix="false">
      <alignment horizontal="left" vertical="center" wrapText="true"/>
    </xf>
    <xf applyAlignment="true" applyBorder="true" applyFont="true" applyNumberFormat="true" borderId="1" fillId="0" fontId="4" numFmtId="1001" quotePrefix="false">
      <alignment horizontal="right" vertical="center" wrapText="true"/>
    </xf>
    <xf applyAlignment="true" applyBorder="true" applyFont="true" applyNumberFormat="true" borderId="1" fillId="0" fontId="3" numFmtId="1002" quotePrefix="false">
      <alignment horizontal="center"/>
    </xf>
    <xf applyBorder="true" applyFont="true" applyNumberFormat="true" borderId="1" fillId="0" fontId="3" numFmtId="1000" quotePrefix="false"/>
    <xf applyAlignment="true" applyBorder="true" applyFont="true" applyNumberFormat="true" borderId="1" fillId="0" fontId="4" numFmtId="1000" quotePrefix="false">
      <alignment horizontal="right" vertical="center"/>
    </xf>
    <xf applyAlignment="true" applyBorder="true" applyFont="true" applyNumberFormat="true" borderId="1" fillId="0" fontId="4" numFmtId="1002" quotePrefix="false">
      <alignment horizontal="center" vertical="center"/>
    </xf>
    <xf applyAlignment="true" applyBorder="true" applyFont="true" applyNumberFormat="true" borderId="1" fillId="0" fontId="4" numFmtId="1000" quotePrefix="false">
      <alignment horizontal="center" wrapText="true"/>
    </xf>
    <xf applyAlignment="true" applyBorder="true" applyFont="true" applyNumberFormat="true" borderId="1" fillId="0" fontId="5" numFmtId="1000" quotePrefix="false">
      <alignment horizontal="right" vertical="center" wrapText="true"/>
    </xf>
    <xf applyAlignment="true" applyBorder="true" applyFont="true" applyNumberFormat="true" borderId="1" fillId="0" fontId="5" numFmtId="1002" quotePrefix="false">
      <alignment horizontal="center" vertical="center" wrapText="true"/>
    </xf>
    <xf applyBorder="true" applyFont="true" applyNumberFormat="true" borderId="13" fillId="0" fontId="3" numFmtId="1000" quotePrefix="false"/>
    <xf applyAlignment="true" applyBorder="true" applyFont="true" applyNumberFormat="true" borderId="1" fillId="0" fontId="6" numFmtId="1000" quotePrefix="false">
      <alignment vertical="center" wrapText="true"/>
    </xf>
    <xf applyAlignment="true" applyBorder="true" applyFont="true" applyNumberFormat="true" borderId="1" fillId="0" fontId="6" numFmtId="1000" quotePrefix="false">
      <alignment horizontal="right" vertical="center" wrapText="true"/>
    </xf>
    <xf applyAlignment="true" applyBorder="true" applyFont="true" applyNumberFormat="true" borderId="1" fillId="0" fontId="6" numFmtId="1002" quotePrefix="false">
      <alignment horizontal="center" vertical="center" wrapText="true"/>
    </xf>
    <xf applyBorder="true" applyFont="true" applyNumberFormat="true" borderId="14" fillId="0" fontId="3" numFmtId="1000" quotePrefix="false"/>
    <xf applyAlignment="true" applyBorder="true" applyFont="true" applyNumberFormat="true" borderId="1" fillId="0" fontId="4" numFmtId="1000" quotePrefix="false">
      <alignment horizontal="center" vertical="center"/>
    </xf>
    <xf applyAlignment="true" applyBorder="true" applyFont="true" applyNumberFormat="true" borderId="1" fillId="0" fontId="4" numFmtId="1000" quotePrefix="false">
      <alignment vertical="center" wrapText="true"/>
    </xf>
    <xf applyAlignment="true" applyBorder="true" applyFont="true" applyNumberFormat="true" borderId="1" fillId="0" fontId="4" numFmtId="1003" quotePrefix="false">
      <alignment horizontal="right" vertical="center"/>
    </xf>
    <xf applyBorder="true" applyFont="true" applyNumberFormat="true" borderId="14" fillId="0" fontId="3" numFmtId="1002" quotePrefix="false"/>
    <xf applyBorder="true" applyFont="true" applyNumberFormat="true" borderId="1" fillId="0" fontId="3" numFmtId="1002" quotePrefix="false"/>
    <xf applyBorder="true" applyFont="true" applyNumberFormat="true" borderId="15" fillId="0" fontId="3" numFmtId="1000" quotePrefix="false"/>
    <xf applyAlignment="true" applyBorder="true" applyFont="true" applyNumberFormat="true" borderId="1" fillId="0" fontId="7" numFmtId="1000" quotePrefix="false">
      <alignment vertical="center" wrapText="true"/>
    </xf>
    <xf applyBorder="true" applyFont="true" applyNumberFormat="true" borderId="15" fillId="0" fontId="3" numFmtId="1002" quotePrefix="false"/>
    <xf applyAlignment="true" applyBorder="true" applyFont="true" applyNumberFormat="true" borderId="1" fillId="0" fontId="8" numFmtId="1002" quotePrefix="false">
      <alignment horizontal="center" vertical="center"/>
    </xf>
    <xf applyBorder="true" applyFont="true" applyNumberFormat="true" borderId="16" fillId="0" fontId="3" numFmtId="1000" quotePrefix="false"/>
    <xf applyBorder="true" applyFont="true" applyNumberFormat="true" borderId="17" fillId="0" fontId="3" numFmtId="1000" quotePrefix="false"/>
    <xf applyAlignment="true" applyBorder="true" applyFont="true" applyNumberFormat="true" borderId="17" fillId="0" fontId="3" numFmtId="1000" quotePrefix="false">
      <alignment wrapText="true"/>
    </xf>
    <xf applyBorder="true" applyFont="true" applyNumberFormat="true" borderId="17" fillId="0" fontId="3" numFmtId="1003" quotePrefix="false"/>
    <xf applyBorder="true" applyFont="true" applyNumberFormat="true" borderId="17" fillId="0" fontId="3" numFmtId="1002" quotePrefix="false"/>
    <xf applyBorder="true" applyFont="true" applyNumberFormat="true" borderId="18" fillId="0" fontId="3" numFmtId="1003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XO Thames"/>
        <a:ea typeface=""/>
        <a:cs typeface=""/>
      </a:majorFont>
      <a:minorFont>
        <a:latin typeface="XO Thames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>
          <a:solidFill>
            <a:schemeClr val="phClr">
              <a:shade val="95000"/>
              <a:satMod val="105000"/>
            </a:schemeClr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33"/>
  <sheetViews>
    <sheetView showZeros="true" workbookViewId="0"/>
  </sheetViews>
  <sheetFormatPr baseColWidth="8" customHeight="false" defaultColWidth="10.7884703773945" defaultRowHeight="15" zeroHeight="false"/>
  <cols>
    <col bestFit="true" customWidth="true" max="16384" min="1" outlineLevel="0" style="0" width="10.7884703773945"/>
  </cols>
  <sheetData>
    <row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G1" s="1" t="n"/>
      <c r="H1" s="1" t="n"/>
      <c r="I1" s="1" t="s">
        <v>3</v>
      </c>
      <c r="J1" s="6" t="n"/>
    </row>
    <row outlineLevel="0" r="2">
      <c r="A2" s="7" t="s">
        <v>4</v>
      </c>
      <c r="B2" s="8" t="s"/>
      <c r="C2" s="8" t="s"/>
      <c r="D2" s="8" t="s"/>
      <c r="E2" s="8" t="s"/>
      <c r="F2" s="8" t="s"/>
      <c r="G2" s="8" t="s"/>
      <c r="H2" s="8" t="s"/>
      <c r="I2" s="8" t="s"/>
      <c r="J2" s="9" t="s"/>
    </row>
    <row outlineLevel="0" r="3">
      <c r="A3" s="10" t="s">
        <v>5</v>
      </c>
      <c r="B3" s="11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1" t="s">
        <v>13</v>
      </c>
      <c r="J3" s="12" t="s">
        <v>14</v>
      </c>
    </row>
    <row outlineLevel="0" r="4">
      <c r="A4" s="13" t="s">
        <v>15</v>
      </c>
      <c r="B4" s="14" t="n"/>
      <c r="C4" s="15" t="n">
        <v>59</v>
      </c>
      <c r="D4" s="16" t="s">
        <v>16</v>
      </c>
      <c r="E4" s="17" t="n">
        <v>100</v>
      </c>
      <c r="F4" s="18" t="n"/>
      <c r="G4" s="15" t="n">
        <v>39.9</v>
      </c>
      <c r="H4" s="19" t="n">
        <v>1.06</v>
      </c>
      <c r="I4" s="19" t="n">
        <v>0.17</v>
      </c>
      <c r="J4" s="19" t="n">
        <v>8.52</v>
      </c>
    </row>
    <row outlineLevel="0" r="5">
      <c r="A5" s="20" t="n"/>
      <c r="B5" s="14" t="s">
        <v>17</v>
      </c>
      <c r="C5" s="15" t="n">
        <v>399</v>
      </c>
      <c r="D5" s="21" t="s">
        <v>18</v>
      </c>
      <c r="E5" s="22" t="s">
        <v>19</v>
      </c>
      <c r="F5" s="23" t="n"/>
      <c r="G5" s="15" t="n">
        <v>347.95</v>
      </c>
      <c r="H5" s="19" t="n">
        <v>10.7</v>
      </c>
      <c r="I5" s="19" t="n">
        <v>5.56</v>
      </c>
      <c r="J5" s="19" t="n">
        <v>60.71</v>
      </c>
    </row>
    <row outlineLevel="0" r="6">
      <c r="A6" s="20" t="n"/>
      <c r="B6" s="24" t="s">
        <v>20</v>
      </c>
      <c r="C6" s="15" t="n">
        <v>376</v>
      </c>
      <c r="D6" s="16" t="s">
        <v>21</v>
      </c>
      <c r="E6" s="25" t="n">
        <v>200</v>
      </c>
      <c r="F6" s="23" t="n"/>
      <c r="G6" s="26" t="n">
        <v>60</v>
      </c>
      <c r="H6" s="26" t="n">
        <v>0.53</v>
      </c>
      <c r="I6" s="26" t="n">
        <v>0</v>
      </c>
      <c r="J6" s="26" t="n">
        <v>9.47</v>
      </c>
    </row>
    <row outlineLevel="0" r="7">
      <c r="A7" s="20" t="n"/>
      <c r="B7" s="24" t="s">
        <v>22</v>
      </c>
      <c r="C7" s="27" t="s">
        <v>23</v>
      </c>
      <c r="D7" s="21" t="s">
        <v>24</v>
      </c>
      <c r="E7" s="28" t="n">
        <v>45</v>
      </c>
      <c r="F7" s="23" t="n"/>
      <c r="G7" s="29" t="n">
        <v>107.55</v>
      </c>
      <c r="H7" s="29" t="n">
        <v>3.14</v>
      </c>
      <c r="I7" s="29" t="n">
        <v>0.5</v>
      </c>
      <c r="J7" s="29" t="n">
        <v>20.7</v>
      </c>
    </row>
    <row outlineLevel="0" r="8">
      <c r="A8" s="30" t="n"/>
      <c r="B8" s="24" t="n"/>
      <c r="C8" s="15" t="s">
        <v>23</v>
      </c>
      <c r="D8" s="31" t="s">
        <v>25</v>
      </c>
      <c r="E8" s="32" t="n">
        <v>120</v>
      </c>
      <c r="F8" s="23" t="n"/>
      <c r="G8" s="33" t="n">
        <v>90</v>
      </c>
      <c r="H8" s="33" t="n">
        <v>3</v>
      </c>
      <c r="I8" s="33" t="n">
        <v>3</v>
      </c>
      <c r="J8" s="33" t="n">
        <v>10.8</v>
      </c>
    </row>
    <row outlineLevel="0" r="9">
      <c r="A9" s="20" t="s">
        <v>26</v>
      </c>
      <c r="B9" s="34" t="s">
        <v>27</v>
      </c>
      <c r="C9" s="35" t="n">
        <v>71</v>
      </c>
      <c r="D9" s="36" t="s">
        <v>28</v>
      </c>
      <c r="E9" s="37" t="n">
        <v>60</v>
      </c>
      <c r="F9" s="38" t="n"/>
      <c r="G9" s="26" t="n">
        <v>13.2</v>
      </c>
      <c r="H9" s="26" t="n">
        <v>0.66</v>
      </c>
      <c r="I9" s="26" t="n">
        <v>0</v>
      </c>
      <c r="J9" s="26" t="n">
        <v>2.28</v>
      </c>
    </row>
    <row outlineLevel="0" r="10">
      <c r="A10" s="20" t="n"/>
      <c r="B10" s="24" t="s">
        <v>29</v>
      </c>
      <c r="C10" s="35" t="n">
        <v>88</v>
      </c>
      <c r="D10" s="36" t="s">
        <v>30</v>
      </c>
      <c r="E10" s="37" t="n">
        <v>250</v>
      </c>
      <c r="F10" s="39" t="n"/>
      <c r="G10" s="26" t="n">
        <v>162.48</v>
      </c>
      <c r="H10" s="26" t="n">
        <v>9.71</v>
      </c>
      <c r="I10" s="26" t="n">
        <v>8.94</v>
      </c>
      <c r="J10" s="26" t="n">
        <v>8.44</v>
      </c>
    </row>
    <row outlineLevel="0" r="11">
      <c r="A11" s="20" t="n"/>
      <c r="B11" s="24" t="s">
        <v>31</v>
      </c>
      <c r="C11" s="15" t="s">
        <v>32</v>
      </c>
      <c r="D11" s="36" t="s">
        <v>33</v>
      </c>
      <c r="E11" s="37" t="n">
        <v>110</v>
      </c>
      <c r="F11" s="39" t="n"/>
      <c r="G11" s="26" t="n">
        <v>237</v>
      </c>
      <c r="H11" s="26" t="n">
        <v>10.83</v>
      </c>
      <c r="I11" s="26" t="n">
        <v>14.8</v>
      </c>
      <c r="J11" s="26" t="n">
        <v>11.34</v>
      </c>
    </row>
    <row outlineLevel="0" r="12">
      <c r="A12" s="20" t="n"/>
      <c r="B12" s="24" t="s">
        <v>34</v>
      </c>
      <c r="C12" s="35" t="n">
        <v>305</v>
      </c>
      <c r="D12" s="36" t="s">
        <v>35</v>
      </c>
      <c r="E12" s="25" t="n">
        <v>150</v>
      </c>
      <c r="F12" s="39" t="n"/>
      <c r="G12" s="26" t="n">
        <v>193.95</v>
      </c>
      <c r="H12" s="26" t="n">
        <v>3.64</v>
      </c>
      <c r="I12" s="26" t="n">
        <v>4.3</v>
      </c>
      <c r="J12" s="26" t="n">
        <v>36.67</v>
      </c>
    </row>
    <row outlineLevel="0" r="13">
      <c r="A13" s="20" t="n"/>
      <c r="B13" s="24" t="s">
        <v>36</v>
      </c>
      <c r="C13" s="15" t="n">
        <v>389</v>
      </c>
      <c r="D13" s="36" t="s">
        <v>37</v>
      </c>
      <c r="E13" s="37" t="n">
        <v>200</v>
      </c>
      <c r="F13" s="39" t="n"/>
      <c r="G13" s="26" t="n">
        <v>114.6</v>
      </c>
      <c r="H13" s="26" t="n">
        <v>0.16</v>
      </c>
      <c r="I13" s="26" t="n">
        <v>0.16</v>
      </c>
      <c r="J13" s="26" t="n">
        <v>27.88</v>
      </c>
    </row>
    <row outlineLevel="0" r="14">
      <c r="A14" s="20" t="n"/>
      <c r="B14" s="24" t="s">
        <v>38</v>
      </c>
      <c r="C14" s="35" t="s">
        <v>23</v>
      </c>
      <c r="D14" s="21" t="s">
        <v>24</v>
      </c>
      <c r="E14" s="17" t="n">
        <v>20</v>
      </c>
      <c r="F14" s="39" t="n"/>
      <c r="G14" s="19" t="n">
        <v>47.8</v>
      </c>
      <c r="H14" s="19" t="n">
        <v>1.39</v>
      </c>
      <c r="I14" s="19" t="n">
        <v>0.22</v>
      </c>
      <c r="J14" s="19" t="n">
        <v>9.2</v>
      </c>
    </row>
    <row outlineLevel="0" r="15">
      <c r="A15" s="20" t="n"/>
      <c r="B15" s="40" t="n"/>
      <c r="C15" s="35" t="s">
        <v>23</v>
      </c>
      <c r="D15" s="41" t="s">
        <v>39</v>
      </c>
      <c r="E15" s="25" t="n">
        <v>60</v>
      </c>
      <c r="F15" s="42" t="n"/>
      <c r="G15" s="43" t="n">
        <f aca="false" ca="false" dt2D="false" dtr="false" t="normal">114.95*1.2</f>
        <v>137.94</v>
      </c>
      <c r="H15" s="43" t="n">
        <f aca="false" ca="false" dt2D="false" dtr="false" t="normal">3.2625*1.2</f>
        <v>3.915</v>
      </c>
      <c r="I15" s="43" t="n">
        <f aca="false" ca="false" dt2D="false" dtr="false" t="normal">0.55*1.2</f>
        <v>0.66</v>
      </c>
      <c r="J15" s="43" t="n">
        <f aca="false" ca="false" dt2D="false" dtr="false" t="normal">23.0375*1.2</f>
        <v>27.645</v>
      </c>
    </row>
    <row outlineLevel="0" r="16">
      <c r="A16" s="44" t="n"/>
      <c r="B16" s="45" t="n"/>
      <c r="C16" s="45" t="n"/>
      <c r="D16" s="46" t="n"/>
      <c r="E16" s="47" t="n"/>
      <c r="F16" s="48" t="n"/>
      <c r="G16" s="47" t="n"/>
      <c r="H16" s="47" t="n"/>
      <c r="I16" s="47" t="n"/>
      <c r="J16" s="49" t="n"/>
    </row>
    <row outlineLevel="0" r="17">
      <c r="A17" s="1" t="n"/>
      <c r="B17" s="1" t="n"/>
      <c r="C17" s="1" t="n"/>
      <c r="D17" s="1" t="n"/>
      <c r="E17" s="1" t="n"/>
      <c r="F17" s="1" t="n"/>
      <c r="G17" s="1" t="n"/>
      <c r="H17" s="1" t="n"/>
      <c r="I17" s="1" t="n"/>
      <c r="J17" s="1" t="n"/>
    </row>
    <row outlineLevel="0" r="18">
      <c r="A18" s="1" t="n"/>
      <c r="B18" s="1" t="n"/>
      <c r="C18" s="1" t="n"/>
      <c r="D18" s="1" t="n"/>
      <c r="E18" s="1" t="n"/>
      <c r="F18" s="1" t="n"/>
      <c r="G18" s="1" t="n"/>
      <c r="H18" s="1" t="n"/>
      <c r="I18" s="1" t="n"/>
      <c r="J18" s="1" t="n"/>
    </row>
    <row outlineLevel="0" r="19">
      <c r="A19" s="7" t="s">
        <v>40</v>
      </c>
      <c r="B19" s="8" t="s"/>
      <c r="C19" s="8" t="s"/>
      <c r="D19" s="8" t="s"/>
      <c r="E19" s="8" t="s"/>
      <c r="F19" s="8" t="s"/>
      <c r="G19" s="8" t="s"/>
      <c r="H19" s="8" t="s"/>
      <c r="I19" s="8" t="s"/>
      <c r="J19" s="9" t="s"/>
    </row>
    <row outlineLevel="0" r="20">
      <c r="A20" s="10" t="s">
        <v>5</v>
      </c>
      <c r="B20" s="11" t="s">
        <v>6</v>
      </c>
      <c r="C20" s="11" t="s">
        <v>7</v>
      </c>
      <c r="D20" s="11" t="s">
        <v>8</v>
      </c>
      <c r="E20" s="11" t="s">
        <v>9</v>
      </c>
      <c r="F20" s="11" t="s">
        <v>10</v>
      </c>
      <c r="G20" s="11" t="s">
        <v>11</v>
      </c>
      <c r="H20" s="11" t="s">
        <v>12</v>
      </c>
      <c r="I20" s="11" t="s">
        <v>13</v>
      </c>
      <c r="J20" s="12" t="s">
        <v>14</v>
      </c>
    </row>
    <row outlineLevel="0" r="21">
      <c r="A21" s="13" t="s">
        <v>15</v>
      </c>
      <c r="B21" s="14" t="n"/>
      <c r="C21" s="15" t="n">
        <v>59</v>
      </c>
      <c r="D21" s="16" t="s">
        <v>16</v>
      </c>
      <c r="E21" s="17" t="n">
        <v>150</v>
      </c>
      <c r="F21" s="18" t="n"/>
      <c r="G21" s="19" t="n">
        <v>59.85</v>
      </c>
      <c r="H21" s="19" t="n">
        <v>1.59</v>
      </c>
      <c r="I21" s="19" t="n">
        <v>0.26</v>
      </c>
      <c r="J21" s="19" t="n">
        <v>12.78</v>
      </c>
    </row>
    <row outlineLevel="0" r="22">
      <c r="A22" s="20" t="n"/>
      <c r="B22" s="14" t="s">
        <v>17</v>
      </c>
      <c r="C22" s="15" t="n">
        <v>399</v>
      </c>
      <c r="D22" s="21" t="s">
        <v>18</v>
      </c>
      <c r="E22" s="22" t="s">
        <v>41</v>
      </c>
      <c r="F22" s="23" t="n"/>
      <c r="G22" s="19" t="n">
        <v>385.01</v>
      </c>
      <c r="H22" s="19" t="n">
        <v>12.48</v>
      </c>
      <c r="I22" s="19" t="n">
        <v>6.49</v>
      </c>
      <c r="J22" s="19" t="n">
        <v>70.83</v>
      </c>
    </row>
    <row outlineLevel="0" r="23">
      <c r="A23" s="20" t="n"/>
      <c r="B23" s="24" t="s">
        <v>20</v>
      </c>
      <c r="C23" s="15" t="n">
        <v>376</v>
      </c>
      <c r="D23" s="16" t="s">
        <v>21</v>
      </c>
      <c r="E23" s="25" t="n">
        <v>200</v>
      </c>
      <c r="F23" s="23" t="n"/>
      <c r="G23" s="26" t="n">
        <v>60</v>
      </c>
      <c r="H23" s="26" t="n">
        <v>0.53</v>
      </c>
      <c r="I23" s="26" t="n">
        <v>0</v>
      </c>
      <c r="J23" s="26" t="n">
        <v>9.47</v>
      </c>
    </row>
    <row outlineLevel="0" r="24">
      <c r="A24" s="20" t="n"/>
      <c r="B24" s="24" t="s">
        <v>22</v>
      </c>
      <c r="C24" s="27" t="s">
        <v>23</v>
      </c>
      <c r="D24" s="21" t="s">
        <v>24</v>
      </c>
      <c r="E24" s="28" t="n">
        <v>70</v>
      </c>
      <c r="F24" s="23" t="n"/>
      <c r="G24" s="29" t="n">
        <v>167.3</v>
      </c>
      <c r="H24" s="29" t="n">
        <v>4.89</v>
      </c>
      <c r="I24" s="29" t="n">
        <v>0.77</v>
      </c>
      <c r="J24" s="29" t="n">
        <v>32.2</v>
      </c>
    </row>
    <row outlineLevel="0" r="25">
      <c r="A25" s="30" t="n"/>
      <c r="B25" s="24" t="n"/>
      <c r="C25" s="15" t="s">
        <v>23</v>
      </c>
      <c r="D25" s="31" t="s">
        <v>25</v>
      </c>
      <c r="E25" s="32" t="n">
        <v>120</v>
      </c>
      <c r="F25" s="23" t="n"/>
      <c r="G25" s="33" t="n">
        <v>90</v>
      </c>
      <c r="H25" s="33" t="n">
        <v>3</v>
      </c>
      <c r="I25" s="33" t="n">
        <v>3</v>
      </c>
      <c r="J25" s="33" t="n">
        <v>10.8</v>
      </c>
    </row>
    <row outlineLevel="0" r="26">
      <c r="A26" s="20" t="s">
        <v>26</v>
      </c>
      <c r="B26" s="34" t="s">
        <v>27</v>
      </c>
      <c r="C26" s="35" t="n">
        <v>71</v>
      </c>
      <c r="D26" s="36" t="s">
        <v>28</v>
      </c>
      <c r="E26" s="37" t="n">
        <v>60</v>
      </c>
      <c r="F26" s="38" t="n"/>
      <c r="G26" s="26" t="n">
        <v>13.2</v>
      </c>
      <c r="H26" s="26" t="n">
        <v>0.66</v>
      </c>
      <c r="I26" s="26" t="n">
        <v>0</v>
      </c>
      <c r="J26" s="26" t="n">
        <v>2.28</v>
      </c>
    </row>
    <row outlineLevel="0" r="27">
      <c r="A27" s="20" t="n"/>
      <c r="B27" s="24" t="s">
        <v>29</v>
      </c>
      <c r="C27" s="35" t="n">
        <v>88</v>
      </c>
      <c r="D27" s="36" t="s">
        <v>30</v>
      </c>
      <c r="E27" s="37" t="n">
        <v>250</v>
      </c>
      <c r="F27" s="39" t="n"/>
      <c r="G27" s="26" t="n">
        <v>162.48</v>
      </c>
      <c r="H27" s="26" t="n">
        <v>9.71</v>
      </c>
      <c r="I27" s="26" t="n">
        <v>8.94</v>
      </c>
      <c r="J27" s="26" t="n">
        <v>8.44</v>
      </c>
    </row>
    <row outlineLevel="0" r="28">
      <c r="A28" s="20" t="n"/>
      <c r="B28" s="24" t="s">
        <v>31</v>
      </c>
      <c r="C28" s="15" t="s">
        <v>32</v>
      </c>
      <c r="D28" s="36" t="s">
        <v>33</v>
      </c>
      <c r="E28" s="37" t="n">
        <v>110</v>
      </c>
      <c r="F28" s="39" t="n"/>
      <c r="G28" s="26" t="n">
        <v>237</v>
      </c>
      <c r="H28" s="26" t="n">
        <v>10.83</v>
      </c>
      <c r="I28" s="26" t="n">
        <v>14.8</v>
      </c>
      <c r="J28" s="26" t="n">
        <v>11.34</v>
      </c>
    </row>
    <row outlineLevel="0" r="29">
      <c r="A29" s="20" t="n"/>
      <c r="B29" s="24" t="s">
        <v>34</v>
      </c>
      <c r="C29" s="35" t="n">
        <v>305</v>
      </c>
      <c r="D29" s="36" t="s">
        <v>35</v>
      </c>
      <c r="E29" s="25" t="n">
        <v>150</v>
      </c>
      <c r="F29" s="39" t="n"/>
      <c r="G29" s="26" t="n">
        <v>193.95</v>
      </c>
      <c r="H29" s="26" t="n">
        <v>3.64</v>
      </c>
      <c r="I29" s="26" t="n">
        <v>4.3</v>
      </c>
      <c r="J29" s="26" t="n">
        <v>36.67</v>
      </c>
    </row>
    <row outlineLevel="0" r="30">
      <c r="A30" s="20" t="n"/>
      <c r="B30" s="24" t="s">
        <v>36</v>
      </c>
      <c r="C30" s="15" t="n">
        <v>389</v>
      </c>
      <c r="D30" s="36" t="s">
        <v>37</v>
      </c>
      <c r="E30" s="37" t="n">
        <v>200</v>
      </c>
      <c r="F30" s="39" t="n"/>
      <c r="G30" s="26" t="n">
        <v>114.6</v>
      </c>
      <c r="H30" s="26" t="n">
        <v>0.16</v>
      </c>
      <c r="I30" s="26" t="n">
        <v>0.16</v>
      </c>
      <c r="J30" s="26" t="n">
        <v>27.88</v>
      </c>
    </row>
    <row outlineLevel="0" r="31">
      <c r="A31" s="20" t="n"/>
      <c r="B31" s="24" t="s">
        <v>38</v>
      </c>
      <c r="C31" s="35" t="s">
        <v>23</v>
      </c>
      <c r="D31" s="21" t="s">
        <v>24</v>
      </c>
      <c r="E31" s="17" t="n">
        <v>20</v>
      </c>
      <c r="F31" s="39" t="n"/>
      <c r="G31" s="19" t="n">
        <v>47.8</v>
      </c>
      <c r="H31" s="19" t="n">
        <v>1.39</v>
      </c>
      <c r="I31" s="19" t="n">
        <v>0.22</v>
      </c>
      <c r="J31" s="19" t="n">
        <v>9.2</v>
      </c>
    </row>
    <row outlineLevel="0" r="32">
      <c r="A32" s="20" t="n"/>
      <c r="B32" s="24" t="s">
        <v>42</v>
      </c>
      <c r="C32" s="35" t="s">
        <v>23</v>
      </c>
      <c r="D32" s="41" t="s">
        <v>39</v>
      </c>
      <c r="E32" s="25" t="n">
        <v>60</v>
      </c>
      <c r="F32" s="42" t="n"/>
      <c r="G32" s="43" t="n">
        <v>137.94</v>
      </c>
      <c r="H32" s="43" t="n">
        <v>3.92</v>
      </c>
      <c r="I32" s="43" t="n">
        <v>0.66</v>
      </c>
      <c r="J32" s="43" t="n">
        <v>27.65</v>
      </c>
    </row>
    <row outlineLevel="0" r="33">
      <c r="A33" s="44" t="n"/>
      <c r="B33" s="45" t="n"/>
      <c r="C33" s="45" t="n"/>
      <c r="D33" s="46" t="n"/>
      <c r="E33" s="47" t="n"/>
      <c r="F33" s="48" t="n"/>
      <c r="G33" s="47" t="n"/>
      <c r="H33" s="47" t="n"/>
      <c r="I33" s="47" t="n"/>
      <c r="J33" s="49" t="n"/>
    </row>
  </sheetData>
  <mergeCells count="3">
    <mergeCell ref="A19:J19"/>
    <mergeCell ref="A2:J2"/>
    <mergeCell ref="B1:D1"/>
  </mergeCells>
  <pageMargins bottom="0.790000021457672" footer="0.19680555164814" header="0.19680555164814" left="0.790000021457672" right="0.790000021457672" top="0.790000021457672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2022-06-16T10:08:42Z</dcterms:modified>
</cp:coreProperties>
</file>