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<sst xmlns="http://schemas.openxmlformats.org/spreadsheetml/2006/main" xmlns:a="http://schemas.openxmlformats.org/drawingml/2006/main" xmlns:a15="http://schemas.microsoft.com/office/drawing/2012/main" xmlns:asvg="http://schemas.microsoft.com/office/drawing/2016/SVG/main" xmlns:c="http://schemas.openxmlformats.org/drawingml/2006/chart" xmlns:co="http://ncloudtech.com" xmlns:co-ooxml="http://ncloudtech.com/ooxml" xmlns:m="http://schemas.openxmlformats.org/officeDocument/2006/math" xmlns:mc="http://schemas.openxmlformats.org/markup-compatibility/2006" xmlns:o="urn:schemas-microsoft-com:office:office" xmlns:p="http://schemas.openxmlformats.org/presentationml/2006/main" xmlns:pic="http://schemas.openxmlformats.org/drawingml/2006/picture" xmlns:r="http://schemas.openxmlformats.org/officeDocument/2006/relationships" xmlns:s="http://schemas.openxmlformats.org/officeDocument/2006/sharedTypes" xmlns:sl="http://schemas.openxmlformats.org/schemaLibrary/2006/main" xmlns:v="urn:schemas-microsoft-com:vml" xmlns:w="http://schemas.openxmlformats.org/wordprocessingml/2006/main" xmlns:w14="http://schemas.microsoft.com/office/word/2010/wordml" xmlns:w15="http://schemas.microsoft.com/office/word/2012/wordml" xmlns:wp="http://schemas.openxmlformats.org/drawingml/2006/wordprocessingDrawing" xmlns:wpg="http://schemas.microsoft.com/office/word/2010/wordprocessingGroup" xmlns:wps="http://schemas.microsoft.com/office/word/2010/wordprocessingShape" xmlns:x="urn:schemas-microsoft-com:office:excel" xmlns:x14="http://schemas.microsoft.com/office/spreadsheetml/2009/9/main" xmlns:xdr="http://schemas.openxmlformats.org/drawingml/2006/spreadsheetDrawing" xmlns:xm="http://schemas.microsoft.com/office/excel/2006/main" mc:Ignorable="co co-ooxml w14 x14 w15">
  <si>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</si>
  <si>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-</t>
  </si>
  <si>
    <t>Отд./корп</t>
  </si>
  <si>
    <t>День</t>
  </si>
  <si>
    <t>Возраст 7-11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</si>
  <si>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</si>
  <si>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</si>
  <si>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</si>
  <si>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</si>
  <si>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</si>
  <si>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</si>
  <si>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</si>
  <si>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</si>
  <si>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</si>
  <si>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</si>
  <si>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</si>
  <si>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</si>
  <si>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жидкая молочная с  маслом и сахаром</t>
  </si>
  <si>
    <t>гор.напиток</t>
  </si>
  <si>
    <t>Чай с сахаром</t>
  </si>
  <si>
    <t>200</t>
  </si>
  <si>
    <t>хлеб</t>
  </si>
  <si>
    <t>ПР</t>
  </si>
  <si>
    <t>Хлеб пшеничный</t>
  </si>
  <si>
    <t>Масло сливочное (порциями)</t>
  </si>
  <si>
    <t>Сыр российский</t>
  </si>
  <si>
    <t>Обед</t>
  </si>
  <si>
    <t>закуска</t>
  </si>
  <si>
    <t>Салат из свежих помидоров и огурцов с луком репчатым</t>
  </si>
  <si>
    <t>1 блюдо</t>
  </si>
  <si>
    <t>Суп картофельный с горохом на мясном бульоне</t>
  </si>
  <si>
    <t>2 блюдо</t>
  </si>
  <si>
    <t>290/330</t>
  </si>
  <si>
    <t>Куриные окорочка, тушенные в соусе сметанном</t>
  </si>
  <si>
    <t>гарнир</t>
  </si>
  <si>
    <t>Каша гречневая рассыпчатая</t>
  </si>
  <si>
    <t>сладкое</t>
  </si>
  <si>
    <t>Сок фруктовый персик-абрикос</t>
  </si>
  <si>
    <t>хлеб бел.</t>
  </si>
  <si>
    <t>хлеб черн.</t>
  </si>
  <si>
    <t>Хлеб ржано-пшеничный</t>
  </si>
  <si>
    <t>Возраст 12 лет и старше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</si>
</sst>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8">
    <font>
      <name val="Calibri"/>
      <sz val="11"/>
    </font>
    <font>
      <name val="XO Thames"/>
      <sz val="12"/>
    </font>
    <font>
      <color theme="1" tint="0"/>
      <sz val="11"/>
      <scheme val="minor"/>
    </font>
    <font>
      <name val="Times New Roman"/>
      <color theme="1" tint="0"/>
      <sz val="11"/>
    </font>
    <font>
      <name val="Times New Roman"/>
      <color theme="1" tint="0"/>
      <sz val="10"/>
    </font>
    <font>
      <name val="Times New Roman"/>
      <color theme="1" tint="0"/>
      <sz val="9"/>
    </font>
    <font>
      <name val="Times New Roman"/>
      <sz val="10"/>
    </font>
    <font>
      <name val="Times New Roman"/>
      <color rgb="000000" tint="0"/>
      <sz val="10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20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top style="none"/>
      <bottom style="medium">
        <color rgb="000000" tint="0"/>
      </bottom>
    </border>
    <border>
      <right style="none"/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56">
    <xf applyFont="true" borderId="0" fillId="0" fontId="1" quotePrefix="false"/>
    <xf applyFont="true" applyNumberFormat="true" borderId="0" fillId="0" fontId="2" numFmtId="1000" quotePrefix="false"/>
    <xf applyBorder="true" applyFill="true" applyFont="true" applyNumberFormat="true" borderId="1" fillId="2" fontId="2" numFmtId="1000" quotePrefix="false"/>
    <xf applyBorder="true" applyFill="true" applyFont="true" applyNumberFormat="true" borderId="2" fillId="2" fontId="2" numFmtId="1000" quotePrefix="false"/>
    <xf applyBorder="true" applyFill="true" applyFont="true" applyNumberFormat="true" borderId="3" fillId="2" fontId="2" numFmtId="1000" quotePrefix="false"/>
    <xf applyBorder="true" applyFill="true" applyFont="true" applyNumberFormat="true" borderId="1" fillId="2" fontId="2" numFmtId="1001" quotePrefix="false"/>
    <xf applyBorder="true" applyFill="true" applyFont="true" applyNumberFormat="true" borderId="1" fillId="2" fontId="2" numFmtId="14" quotePrefix="false"/>
    <xf applyAlignment="true" applyBorder="true" applyFont="true" applyNumberFormat="true" borderId="4" fillId="0" fontId="2" numFmtId="1000" quotePrefix="false">
      <alignment horizontal="center"/>
    </xf>
    <xf applyAlignment="true" applyBorder="true" applyFont="true" applyNumberFormat="true" borderId="5" fillId="0" fontId="2" numFmtId="1000" quotePrefix="false">
      <alignment horizontal="center"/>
    </xf>
    <xf applyAlignment="true" applyBorder="true" applyFont="true" applyNumberFormat="true" borderId="6" fillId="0" fontId="2" numFmtId="1000" quotePrefix="false">
      <alignment horizontal="center"/>
    </xf>
    <xf applyAlignment="true" applyBorder="true" applyFont="true" applyNumberFormat="true" borderId="7" fillId="0" fontId="3" numFmtId="1000" quotePrefix="false">
      <alignment horizontal="center"/>
    </xf>
    <xf applyAlignment="true" applyBorder="true" applyFont="true" applyNumberFormat="true" borderId="8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/>
    </xf>
    <xf applyBorder="true" applyFont="true" applyNumberFormat="true" borderId="10" fillId="0" fontId="3" numFmtId="1000" quotePrefix="false"/>
    <xf applyBorder="true" applyFont="true" applyNumberFormat="true" borderId="11" fillId="0" fontId="3" numFmtId="1000" quotePrefix="false"/>
    <xf applyAlignment="true" applyBorder="true" applyFont="true" applyNumberFormat="true" borderId="11" fillId="0" fontId="3" numFmtId="1000" quotePrefix="false">
      <alignment horizontal="center" vertical="center"/>
    </xf>
    <xf applyAlignment="true" applyBorder="true" applyFont="true" applyNumberFormat="true" borderId="1" fillId="0" fontId="4" numFmtId="1000" quotePrefix="false">
      <alignment wrapText="true"/>
    </xf>
    <xf applyAlignment="true" applyBorder="true" applyFont="true" applyNumberFormat="true" borderId="11" fillId="0" fontId="4" numFmtId="1002" quotePrefix="false">
      <alignment horizontal="right"/>
    </xf>
    <xf applyAlignment="true" applyBorder="true" applyFont="true" applyNumberFormat="true" borderId="11" fillId="0" fontId="3" numFmtId="1003" quotePrefix="false">
      <alignment horizontal="center"/>
    </xf>
    <xf applyAlignment="true" applyBorder="true" applyFont="true" applyNumberFormat="true" borderId="1" fillId="0" fontId="4" numFmtId="1000" quotePrefix="false">
      <alignment horizontal="center" vertical="center"/>
    </xf>
    <xf applyBorder="true" applyFont="true" applyNumberFormat="true" borderId="12" fillId="0" fontId="3" numFmtId="1000" quotePrefix="false"/>
    <xf applyBorder="true" applyFont="true" applyNumberFormat="true" borderId="1" fillId="0" fontId="3" numFmtId="1000" quotePrefix="false"/>
    <xf applyAlignment="true" applyBorder="true" applyFont="true" applyNumberFormat="true" borderId="1" fillId="0" fontId="3" numFmtId="1000" quotePrefix="false">
      <alignment horizontal="center" vertical="center"/>
    </xf>
    <xf applyAlignment="true" applyBorder="true" applyFont="true" applyNumberFormat="true" borderId="1" fillId="0" fontId="4" numFmtId="1001" quotePrefix="false">
      <alignment horizontal="right"/>
    </xf>
    <xf applyAlignment="true" applyBorder="true" applyFont="true" applyNumberFormat="true" borderId="1" fillId="0" fontId="3" numFmtId="1003" quotePrefix="false">
      <alignment horizontal="center"/>
    </xf>
    <xf applyAlignment="true" applyBorder="true" applyFont="true" applyNumberFormat="true" borderId="1" fillId="0" fontId="4" numFmtId="1003" quotePrefix="false">
      <alignment horizontal="center" vertical="center"/>
    </xf>
    <xf applyAlignment="true" applyBorder="true" applyFont="true" applyNumberFormat="true" borderId="1" fillId="0" fontId="4" numFmtId="1000" quotePrefix="false">
      <alignment horizontal="center" wrapText="true"/>
    </xf>
    <xf applyAlignment="true" applyBorder="true" applyFont="true" applyNumberFormat="true" borderId="1" fillId="0" fontId="4" numFmtId="1000" quotePrefix="false">
      <alignment horizontal="left" vertical="center" wrapText="true"/>
    </xf>
    <xf applyAlignment="true" applyBorder="true" applyFont="true" applyNumberFormat="true" borderId="1" fillId="0" fontId="5" numFmtId="1000" quotePrefix="false">
      <alignment horizontal="right" vertical="center" wrapText="true"/>
    </xf>
    <xf applyAlignment="true" applyBorder="true" applyFont="true" applyNumberFormat="true" borderId="1" fillId="0" fontId="5" numFmtId="1003" quotePrefix="false">
      <alignment horizontal="center" vertical="center" wrapText="true"/>
    </xf>
    <xf applyBorder="true" applyFont="true" applyNumberFormat="true" borderId="13" fillId="0" fontId="3" numFmtId="1000" quotePrefix="false"/>
    <xf applyAlignment="true" applyBorder="true" applyFont="true" applyNumberFormat="true" borderId="1" fillId="0" fontId="4" numFmtId="1000" quotePrefix="false">
      <alignment horizontal="center" vertical="center" wrapText="true"/>
    </xf>
    <xf applyAlignment="true" applyBorder="true" applyFont="true" applyNumberFormat="true" borderId="1" fillId="0" fontId="4" numFmtId="1000" quotePrefix="false">
      <alignment horizontal="right" vertical="center" wrapText="true"/>
    </xf>
    <xf applyAlignment="true" applyBorder="true" applyFont="true" applyNumberFormat="true" borderId="13" fillId="0" fontId="3" numFmtId="1003" quotePrefix="false">
      <alignment horizontal="center"/>
    </xf>
    <xf applyAlignment="true" applyBorder="true" applyFont="true" applyNumberFormat="true" borderId="1" fillId="0" fontId="4" numFmtId="1000" quotePrefix="false">
      <alignment horizontal="right" vertical="center"/>
    </xf>
    <xf applyBorder="true" applyFont="true" applyNumberFormat="true" borderId="14" fillId="0" fontId="3" numFmtId="1000" quotePrefix="false"/>
    <xf applyAlignment="true" applyBorder="true" applyFont="true" applyNumberFormat="true" borderId="1" fillId="0" fontId="5" numFmtId="1002" quotePrefix="false">
      <alignment horizontal="right" vertical="center"/>
    </xf>
    <xf applyBorder="true" applyFont="true" applyNumberFormat="true" borderId="15" fillId="0" fontId="3" numFmtId="1003" quotePrefix="false"/>
    <xf applyAlignment="true" applyBorder="true" applyFont="true" applyNumberFormat="true" borderId="1" fillId="0" fontId="5" numFmtId="1003" quotePrefix="false">
      <alignment horizontal="center" vertical="center"/>
    </xf>
    <xf applyAlignment="true" applyBorder="true" applyFont="true" applyNumberFormat="true" borderId="1" fillId="0" fontId="4" numFmtId="1002" quotePrefix="false">
      <alignment horizontal="right" vertical="center"/>
    </xf>
    <xf applyBorder="true" applyFont="true" applyNumberFormat="true" borderId="1" fillId="0" fontId="3" numFmtId="1003" quotePrefix="false"/>
    <xf applyAlignment="true" applyBorder="true" applyFont="true" applyNumberFormat="true" borderId="1" fillId="0" fontId="4" numFmtId="1000" quotePrefix="false">
      <alignment vertical="center" wrapText="true"/>
    </xf>
    <xf applyAlignment="true" applyBorder="true" applyFont="true" applyNumberFormat="true" borderId="1" fillId="0" fontId="4" numFmtId="1002" quotePrefix="false">
      <alignment horizontal="right" vertical="center" wrapText="true"/>
    </xf>
    <xf applyAlignment="true" applyBorder="true" applyFont="true" applyNumberFormat="true" borderId="1" fillId="0" fontId="4" numFmtId="1003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vertical="center" wrapText="true"/>
    </xf>
    <xf applyAlignment="true" applyBorder="true" applyFont="true" applyNumberFormat="true" borderId="1" fillId="0" fontId="7" numFmtId="1003" quotePrefix="false">
      <alignment horizontal="center" vertical="center"/>
    </xf>
    <xf applyAlignment="true" applyBorder="true" applyFont="true" applyNumberFormat="true" borderId="13" fillId="0" fontId="3" numFmtId="1000" quotePrefix="false">
      <alignment wrapText="true"/>
    </xf>
    <xf applyBorder="true" applyFont="true" applyNumberFormat="true" borderId="13" fillId="0" fontId="3" numFmtId="1002" quotePrefix="false"/>
    <xf applyBorder="true" applyFont="true" applyNumberFormat="true" borderId="13" fillId="0" fontId="3" numFmtId="1003" quotePrefix="false"/>
    <xf applyBorder="true" applyFont="true" applyNumberFormat="true" borderId="16" fillId="0" fontId="3" numFmtId="1002" quotePrefix="false"/>
    <xf applyBorder="true" applyFont="true" applyNumberFormat="true" borderId="17" fillId="0" fontId="3" numFmtId="1000" quotePrefix="false"/>
    <xf applyBorder="true" applyFont="true" applyNumberFormat="true" borderId="18" fillId="0" fontId="3" numFmtId="1000" quotePrefix="false"/>
    <xf applyAlignment="true" applyBorder="true" applyFont="true" applyNumberFormat="true" borderId="18" fillId="0" fontId="3" numFmtId="1000" quotePrefix="false">
      <alignment wrapText="true"/>
    </xf>
    <xf applyBorder="true" applyFont="true" applyNumberFormat="true" borderId="18" fillId="0" fontId="3" numFmtId="1002" quotePrefix="false"/>
    <xf applyBorder="true" applyFont="true" applyNumberFormat="true" borderId="18" fillId="0" fontId="3" numFmtId="1003" quotePrefix="false"/>
    <xf applyBorder="true" applyFont="true" applyNumberFormat="true" borderId="19" fillId="0" fontId="3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35"/>
  <sheetViews>
    <sheetView showZeros="true" workbookViewId="0"/>
  </sheetViews>
  <sheetFormatPr baseColWidth="8" customHeight="false" defaultColWidth="10.7884703773945" defaultRowHeight="15" zeroHeight="false"/>
  <cols>
    <col bestFit="true" customWidth="true" max="16384" min="1" outlineLevel="0" style="0" width="10.7884703773945"/>
  </cols>
  <sheetData>
    <row outlineLevel="0" r="1">
      <c r="A1" s="1" t="s">
        <v>0</v>
      </c>
      <c r="B1" s="2" t="s">
        <v>1</v>
      </c>
      <c r="C1" s="3" t="s"/>
      <c r="D1" s="4" t="s"/>
      <c r="E1" s="1" t="s">
        <v>2</v>
      </c>
      <c r="F1" s="5" t="n"/>
      <c r="G1" s="1" t="n"/>
      <c r="H1" s="1" t="n"/>
      <c r="I1" s="1" t="s">
        <v>3</v>
      </c>
      <c r="J1" s="6" t="n"/>
    </row>
    <row outlineLevel="0" r="2">
      <c r="A2" s="7" t="s">
        <v>4</v>
      </c>
      <c r="B2" s="8" t="s"/>
      <c r="C2" s="8" t="s"/>
      <c r="D2" s="8" t="s"/>
      <c r="E2" s="8" t="s"/>
      <c r="F2" s="8" t="s"/>
      <c r="G2" s="8" t="s"/>
      <c r="H2" s="8" t="s"/>
      <c r="I2" s="8" t="s"/>
      <c r="J2" s="9" t="s"/>
    </row>
    <row outlineLevel="0" r="3">
      <c r="A3" s="10" t="s">
        <v>5</v>
      </c>
      <c r="B3" s="11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2" t="s">
        <v>14</v>
      </c>
    </row>
    <row outlineLevel="0" r="4">
      <c r="A4" s="13" t="s">
        <v>15</v>
      </c>
      <c r="B4" s="14" t="s">
        <v>16</v>
      </c>
      <c r="C4" s="15" t="n">
        <v>182</v>
      </c>
      <c r="D4" s="16" t="s">
        <v>17</v>
      </c>
      <c r="E4" s="17" t="n">
        <v>200</v>
      </c>
      <c r="F4" s="18" t="n"/>
      <c r="G4" s="19" t="n">
        <v>264.55</v>
      </c>
      <c r="H4" s="19" t="n">
        <v>4.65</v>
      </c>
      <c r="I4" s="19" t="n">
        <v>9.75</v>
      </c>
      <c r="J4" s="19" t="n">
        <v>39.45</v>
      </c>
    </row>
    <row outlineLevel="0" r="5">
      <c r="A5" s="20" t="n"/>
      <c r="B5" s="21" t="s">
        <v>18</v>
      </c>
      <c r="C5" s="22" t="n">
        <v>376</v>
      </c>
      <c r="D5" s="16" t="s">
        <v>19</v>
      </c>
      <c r="E5" s="23" t="s">
        <v>20</v>
      </c>
      <c r="F5" s="24" t="n"/>
      <c r="G5" s="25" t="n">
        <v>60</v>
      </c>
      <c r="H5" s="25" t="n">
        <v>0.07</v>
      </c>
      <c r="I5" s="25" t="n">
        <v>0.02</v>
      </c>
      <c r="J5" s="25" t="n">
        <v>15</v>
      </c>
    </row>
    <row outlineLevel="0" r="6">
      <c r="A6" s="20" t="n"/>
      <c r="B6" s="21" t="s">
        <v>21</v>
      </c>
      <c r="C6" s="26" t="s">
        <v>22</v>
      </c>
      <c r="D6" s="27" t="s">
        <v>23</v>
      </c>
      <c r="E6" s="28" t="n">
        <v>60</v>
      </c>
      <c r="F6" s="24" t="n"/>
      <c r="G6" s="29" t="n">
        <v>143.4</v>
      </c>
      <c r="H6" s="29" t="n">
        <v>4.19</v>
      </c>
      <c r="I6" s="29" t="n">
        <v>0.66</v>
      </c>
      <c r="J6" s="29" t="n">
        <v>27.6</v>
      </c>
    </row>
    <row outlineLevel="0" r="7">
      <c r="A7" s="20" t="n"/>
      <c r="B7" s="30" t="n"/>
      <c r="C7" s="31" t="n">
        <v>14</v>
      </c>
      <c r="D7" s="16" t="s">
        <v>24</v>
      </c>
      <c r="E7" s="32" t="n">
        <v>10</v>
      </c>
      <c r="F7" s="33" t="n"/>
      <c r="G7" s="25" t="n">
        <v>75</v>
      </c>
      <c r="H7" s="25" t="n">
        <v>0.06</v>
      </c>
      <c r="I7" s="25" t="n">
        <v>8.25</v>
      </c>
      <c r="J7" s="25" t="n">
        <v>0.08</v>
      </c>
    </row>
    <row outlineLevel="0" r="8">
      <c r="A8" s="20" t="n"/>
      <c r="B8" s="30" t="n"/>
      <c r="C8" s="19" t="n">
        <v>15</v>
      </c>
      <c r="D8" s="16" t="s">
        <v>25</v>
      </c>
      <c r="E8" s="34" t="n">
        <v>30</v>
      </c>
      <c r="F8" s="33" t="n"/>
      <c r="G8" s="25" t="n">
        <v>108</v>
      </c>
      <c r="H8" s="25" t="n">
        <v>6.96</v>
      </c>
      <c r="I8" s="25" t="n">
        <v>8.86</v>
      </c>
      <c r="J8" s="25" t="n">
        <v>0</v>
      </c>
    </row>
    <row outlineLevel="0" r="9">
      <c r="A9" s="35" t="s">
        <v>26</v>
      </c>
      <c r="B9" s="21" t="s">
        <v>27</v>
      </c>
      <c r="C9" s="19" t="n">
        <v>24</v>
      </c>
      <c r="D9" s="27" t="s">
        <v>28</v>
      </c>
      <c r="E9" s="36" t="n">
        <v>60</v>
      </c>
      <c r="F9" s="37" t="n"/>
      <c r="G9" s="38" t="n">
        <v>42.42</v>
      </c>
      <c r="H9" s="38" t="n">
        <v>0.58</v>
      </c>
      <c r="I9" s="38" t="n">
        <v>3.64</v>
      </c>
      <c r="J9" s="38" t="n">
        <v>2.19</v>
      </c>
    </row>
    <row outlineLevel="0" r="10">
      <c r="A10" s="20" t="n"/>
      <c r="B10" s="21" t="s">
        <v>29</v>
      </c>
      <c r="C10" s="19" t="n">
        <v>87</v>
      </c>
      <c r="D10" s="16" t="s">
        <v>30</v>
      </c>
      <c r="E10" s="39" t="n">
        <v>250</v>
      </c>
      <c r="F10" s="40" t="n"/>
      <c r="G10" s="25" t="n">
        <v>172.34</v>
      </c>
      <c r="H10" s="25" t="n">
        <v>7.33</v>
      </c>
      <c r="I10" s="25" t="n">
        <v>8.88</v>
      </c>
      <c r="J10" s="25" t="n">
        <v>16.8</v>
      </c>
    </row>
    <row outlineLevel="0" r="11">
      <c r="A11" s="20" t="n"/>
      <c r="B11" s="21" t="s">
        <v>31</v>
      </c>
      <c r="C11" s="19" t="s">
        <v>32</v>
      </c>
      <c r="D11" s="41" t="s">
        <v>33</v>
      </c>
      <c r="E11" s="39" t="n">
        <v>100</v>
      </c>
      <c r="F11" s="40" t="n"/>
      <c r="G11" s="25" t="n">
        <v>150</v>
      </c>
      <c r="H11" s="25" t="n">
        <v>9.93</v>
      </c>
      <c r="I11" s="25" t="n">
        <v>10.47</v>
      </c>
      <c r="J11" s="25" t="n">
        <v>5.93</v>
      </c>
    </row>
    <row outlineLevel="0" r="12">
      <c r="A12" s="20" t="n"/>
      <c r="B12" s="21" t="s">
        <v>34</v>
      </c>
      <c r="C12" s="19" t="n">
        <v>302</v>
      </c>
      <c r="D12" s="41" t="s">
        <v>35</v>
      </c>
      <c r="E12" s="34" t="n">
        <v>150</v>
      </c>
      <c r="F12" s="40" t="n"/>
      <c r="G12" s="25" t="n">
        <v>243.75</v>
      </c>
      <c r="H12" s="25" t="n">
        <v>7.6</v>
      </c>
      <c r="I12" s="25" t="n">
        <v>2.44</v>
      </c>
      <c r="J12" s="25" t="n">
        <v>38.64</v>
      </c>
    </row>
    <row outlineLevel="0" r="13">
      <c r="A13" s="20" t="n"/>
      <c r="B13" s="21" t="s">
        <v>36</v>
      </c>
      <c r="C13" s="19" t="s">
        <v>22</v>
      </c>
      <c r="D13" s="16" t="s">
        <v>37</v>
      </c>
      <c r="E13" s="39" t="n">
        <v>200</v>
      </c>
      <c r="F13" s="40" t="n"/>
      <c r="G13" s="25" t="n">
        <v>84</v>
      </c>
      <c r="H13" s="25" t="n">
        <v>0</v>
      </c>
      <c r="I13" s="25" t="n">
        <v>0</v>
      </c>
      <c r="J13" s="25" t="n">
        <v>21</v>
      </c>
    </row>
    <row outlineLevel="0" r="14">
      <c r="A14" s="20" t="n"/>
      <c r="B14" s="21" t="s">
        <v>38</v>
      </c>
      <c r="C14" s="19" t="s">
        <v>22</v>
      </c>
      <c r="D14" s="27" t="s">
        <v>23</v>
      </c>
      <c r="E14" s="42" t="n">
        <v>30</v>
      </c>
      <c r="F14" s="40" t="n"/>
      <c r="G14" s="43" t="n">
        <v>71.7</v>
      </c>
      <c r="H14" s="43" t="n">
        <v>2.09</v>
      </c>
      <c r="I14" s="43" t="n">
        <v>0.33</v>
      </c>
      <c r="J14" s="43" t="n">
        <v>13.8</v>
      </c>
    </row>
    <row outlineLevel="0" r="15">
      <c r="A15" s="20" t="n"/>
      <c r="B15" s="21" t="s">
        <v>39</v>
      </c>
      <c r="C15" s="19" t="s">
        <v>22</v>
      </c>
      <c r="D15" s="44" t="s">
        <v>40</v>
      </c>
      <c r="E15" s="34" t="n">
        <v>60</v>
      </c>
      <c r="F15" s="40" t="n"/>
      <c r="G15" s="45" t="n">
        <f aca="false" ca="false" dt2D="false" dtr="false" t="normal">114.95*1.2</f>
        <v>137.94</v>
      </c>
      <c r="H15" s="45" t="n">
        <f aca="false" ca="false" dt2D="false" dtr="false" t="normal">3.2625*1.2</f>
        <v>3.915</v>
      </c>
      <c r="I15" s="45" t="n">
        <f aca="false" ca="false" dt2D="false" dtr="false" t="normal">0.55*1.2</f>
        <v>0.66</v>
      </c>
      <c r="J15" s="45" t="n">
        <f aca="false" ca="false" dt2D="false" dtr="false" t="normal">23.0375*1.2</f>
        <v>27.645</v>
      </c>
    </row>
    <row outlineLevel="0" r="16">
      <c r="A16" s="20" t="n"/>
      <c r="B16" s="30" t="n"/>
      <c r="C16" s="30" t="n"/>
      <c r="D16" s="46" t="n"/>
      <c r="E16" s="47" t="n"/>
      <c r="F16" s="48" t="n"/>
      <c r="G16" s="47" t="n"/>
      <c r="H16" s="47" t="n"/>
      <c r="I16" s="47" t="n"/>
      <c r="J16" s="49" t="n"/>
    </row>
    <row outlineLevel="0" r="17">
      <c r="A17" s="50" t="n"/>
      <c r="B17" s="51" t="n"/>
      <c r="C17" s="51" t="n"/>
      <c r="D17" s="52" t="n"/>
      <c r="E17" s="53" t="n"/>
      <c r="F17" s="54" t="n"/>
      <c r="G17" s="53" t="n"/>
      <c r="H17" s="53" t="n"/>
      <c r="I17" s="53" t="n"/>
      <c r="J17" s="55" t="n"/>
    </row>
    <row outlineLevel="0" r="18">
      <c r="A18" s="1" t="n"/>
      <c r="B18" s="1" t="n"/>
      <c r="C18" s="1" t="n"/>
      <c r="D18" s="1" t="n"/>
      <c r="E18" s="1" t="n"/>
      <c r="F18" s="1" t="n"/>
      <c r="G18" s="1" t="n"/>
      <c r="H18" s="1" t="n"/>
      <c r="I18" s="1" t="n"/>
      <c r="J18" s="1" t="n"/>
    </row>
    <row outlineLevel="0" r="19">
      <c r="A19" s="1" t="n"/>
      <c r="B19" s="1" t="n"/>
      <c r="C19" s="1" t="n"/>
      <c r="D19" s="1" t="n"/>
      <c r="E19" s="1" t="n"/>
      <c r="F19" s="1" t="n"/>
      <c r="G19" s="1" t="n"/>
      <c r="H19" s="1" t="n"/>
      <c r="I19" s="1" t="n"/>
      <c r="J19" s="1" t="n"/>
    </row>
    <row outlineLevel="0" r="20">
      <c r="A20" s="7" t="s">
        <v>41</v>
      </c>
      <c r="B20" s="8" t="s"/>
      <c r="C20" s="8" t="s"/>
      <c r="D20" s="8" t="s"/>
      <c r="E20" s="8" t="s"/>
      <c r="F20" s="8" t="s"/>
      <c r="G20" s="8" t="s"/>
      <c r="H20" s="8" t="s"/>
      <c r="I20" s="8" t="s"/>
      <c r="J20" s="9" t="s"/>
    </row>
    <row outlineLevel="0" r="21">
      <c r="A21" s="10" t="s">
        <v>5</v>
      </c>
      <c r="B21" s="11" t="s">
        <v>6</v>
      </c>
      <c r="C21" s="11" t="s">
        <v>7</v>
      </c>
      <c r="D21" s="11" t="s">
        <v>8</v>
      </c>
      <c r="E21" s="11" t="s">
        <v>9</v>
      </c>
      <c r="F21" s="11" t="s">
        <v>10</v>
      </c>
      <c r="G21" s="11" t="s">
        <v>11</v>
      </c>
      <c r="H21" s="11" t="s">
        <v>12</v>
      </c>
      <c r="I21" s="11" t="s">
        <v>13</v>
      </c>
      <c r="J21" s="12" t="s">
        <v>14</v>
      </c>
    </row>
    <row outlineLevel="0" r="22">
      <c r="A22" s="13" t="s">
        <v>15</v>
      </c>
      <c r="B22" s="14" t="s">
        <v>16</v>
      </c>
      <c r="C22" s="15" t="n">
        <v>182</v>
      </c>
      <c r="D22" s="16" t="s">
        <v>17</v>
      </c>
      <c r="E22" s="17" t="n">
        <v>250</v>
      </c>
      <c r="F22" s="18" t="n"/>
      <c r="G22" s="25" t="n">
        <v>330.68</v>
      </c>
      <c r="H22" s="25" t="n">
        <v>5.8</v>
      </c>
      <c r="I22" s="25" t="n">
        <v>12.18</v>
      </c>
      <c r="J22" s="25" t="n">
        <v>49.32</v>
      </c>
    </row>
    <row outlineLevel="0" r="23">
      <c r="A23" s="20" t="n"/>
      <c r="B23" s="21" t="s">
        <v>18</v>
      </c>
      <c r="C23" s="22" t="n">
        <v>376</v>
      </c>
      <c r="D23" s="16" t="s">
        <v>19</v>
      </c>
      <c r="E23" s="23" t="s">
        <v>20</v>
      </c>
      <c r="F23" s="24" t="n"/>
      <c r="G23" s="25" t="n">
        <v>60</v>
      </c>
      <c r="H23" s="25" t="n">
        <v>0.07</v>
      </c>
      <c r="I23" s="25" t="n">
        <v>0.02</v>
      </c>
      <c r="J23" s="25" t="n">
        <v>15</v>
      </c>
    </row>
    <row outlineLevel="0" r="24">
      <c r="A24" s="20" t="n"/>
      <c r="B24" s="21" t="s">
        <v>21</v>
      </c>
      <c r="C24" s="26" t="s">
        <v>22</v>
      </c>
      <c r="D24" s="27" t="s">
        <v>23</v>
      </c>
      <c r="E24" s="28" t="n">
        <v>70</v>
      </c>
      <c r="F24" s="24" t="n"/>
      <c r="G24" s="29" t="n">
        <v>167.3</v>
      </c>
      <c r="H24" s="29" t="n">
        <v>4.89</v>
      </c>
      <c r="I24" s="29" t="n">
        <v>0.77</v>
      </c>
      <c r="J24" s="29" t="n">
        <v>32.2</v>
      </c>
    </row>
    <row outlineLevel="0" r="25">
      <c r="A25" s="20" t="n"/>
      <c r="B25" s="30" t="n"/>
      <c r="C25" s="31" t="n">
        <v>14</v>
      </c>
      <c r="D25" s="16" t="s">
        <v>24</v>
      </c>
      <c r="E25" s="32" t="n">
        <v>10</v>
      </c>
      <c r="F25" s="33" t="n"/>
      <c r="G25" s="25" t="n">
        <v>75</v>
      </c>
      <c r="H25" s="25" t="n">
        <v>0.06</v>
      </c>
      <c r="I25" s="25" t="n">
        <v>8.25</v>
      </c>
      <c r="J25" s="25" t="n">
        <v>0.08</v>
      </c>
    </row>
    <row outlineLevel="0" r="26">
      <c r="A26" s="20" t="n"/>
      <c r="B26" s="30" t="n"/>
      <c r="C26" s="19" t="n">
        <v>15</v>
      </c>
      <c r="D26" s="16" t="s">
        <v>25</v>
      </c>
      <c r="E26" s="34" t="n">
        <v>30</v>
      </c>
      <c r="F26" s="33" t="n"/>
      <c r="G26" s="25" t="n">
        <v>108</v>
      </c>
      <c r="H26" s="25" t="n">
        <v>6.96</v>
      </c>
      <c r="I26" s="25" t="n">
        <v>8.86</v>
      </c>
      <c r="J26" s="25" t="n">
        <v>0</v>
      </c>
    </row>
    <row outlineLevel="0" r="27">
      <c r="A27" s="35" t="s">
        <v>26</v>
      </c>
      <c r="B27" s="21" t="s">
        <v>27</v>
      </c>
      <c r="C27" s="19" t="n">
        <v>24</v>
      </c>
      <c r="D27" s="27" t="s">
        <v>28</v>
      </c>
      <c r="E27" s="36" t="n">
        <v>120</v>
      </c>
      <c r="F27" s="37" t="n"/>
      <c r="G27" s="38" t="n">
        <v>84.84</v>
      </c>
      <c r="H27" s="38" t="n">
        <v>1.16</v>
      </c>
      <c r="I27" s="38" t="n">
        <v>7.28</v>
      </c>
      <c r="J27" s="38" t="n">
        <v>4.38</v>
      </c>
    </row>
    <row outlineLevel="0" r="28">
      <c r="A28" s="20" t="n"/>
      <c r="B28" s="21" t="s">
        <v>29</v>
      </c>
      <c r="C28" s="19" t="n">
        <v>87</v>
      </c>
      <c r="D28" s="16" t="s">
        <v>30</v>
      </c>
      <c r="E28" s="39" t="n">
        <v>300</v>
      </c>
      <c r="F28" s="40" t="n"/>
      <c r="G28" s="25" t="n">
        <v>206.81</v>
      </c>
      <c r="H28" s="25" t="n">
        <v>8.8</v>
      </c>
      <c r="I28" s="25" t="n">
        <v>10.66</v>
      </c>
      <c r="J28" s="25" t="n">
        <v>20.16</v>
      </c>
    </row>
    <row outlineLevel="0" r="29">
      <c r="A29" s="20" t="n"/>
      <c r="B29" s="21" t="s">
        <v>31</v>
      </c>
      <c r="C29" s="19" t="s">
        <v>32</v>
      </c>
      <c r="D29" s="41" t="s">
        <v>33</v>
      </c>
      <c r="E29" s="39" t="n">
        <v>100</v>
      </c>
      <c r="F29" s="40" t="n"/>
      <c r="G29" s="25" t="n">
        <v>150</v>
      </c>
      <c r="H29" s="25" t="n">
        <v>10.93</v>
      </c>
      <c r="I29" s="25" t="n">
        <v>10.47</v>
      </c>
      <c r="J29" s="25" t="n">
        <v>2.93</v>
      </c>
    </row>
    <row outlineLevel="0" r="30">
      <c r="A30" s="20" t="n"/>
      <c r="B30" s="21" t="s">
        <v>34</v>
      </c>
      <c r="C30" s="19" t="n">
        <v>302</v>
      </c>
      <c r="D30" s="41" t="s">
        <v>35</v>
      </c>
      <c r="E30" s="34" t="n">
        <v>180</v>
      </c>
      <c r="F30" s="40" t="n"/>
      <c r="G30" s="19" t="n">
        <v>292.5</v>
      </c>
      <c r="H30" s="19" t="n">
        <v>9.12</v>
      </c>
      <c r="I30" s="19" t="n">
        <v>2.93</v>
      </c>
      <c r="J30" s="19" t="n">
        <v>46.37</v>
      </c>
    </row>
    <row outlineLevel="0" r="31">
      <c r="A31" s="20" t="n"/>
      <c r="B31" s="21" t="s">
        <v>36</v>
      </c>
      <c r="C31" s="19" t="s">
        <v>22</v>
      </c>
      <c r="D31" s="16" t="s">
        <v>37</v>
      </c>
      <c r="E31" s="39" t="n">
        <v>200</v>
      </c>
      <c r="F31" s="40" t="n"/>
      <c r="G31" s="25" t="n">
        <v>84</v>
      </c>
      <c r="H31" s="25" t="n">
        <v>0</v>
      </c>
      <c r="I31" s="25" t="n">
        <v>0</v>
      </c>
      <c r="J31" s="25" t="n">
        <v>21</v>
      </c>
    </row>
    <row outlineLevel="0" r="32">
      <c r="A32" s="20" t="n"/>
      <c r="B32" s="21" t="s">
        <v>38</v>
      </c>
      <c r="C32" s="19" t="s">
        <v>22</v>
      </c>
      <c r="D32" s="27" t="s">
        <v>23</v>
      </c>
      <c r="E32" s="32" t="n">
        <v>40</v>
      </c>
      <c r="F32" s="40" t="n"/>
      <c r="G32" s="43" t="n">
        <v>95.6</v>
      </c>
      <c r="H32" s="43" t="n">
        <v>2.78</v>
      </c>
      <c r="I32" s="43" t="n">
        <v>0.44</v>
      </c>
      <c r="J32" s="43" t="n">
        <v>18.4</v>
      </c>
    </row>
    <row outlineLevel="0" r="33">
      <c r="A33" s="20" t="n"/>
      <c r="B33" s="21" t="s">
        <v>39</v>
      </c>
      <c r="C33" s="19" t="s">
        <v>22</v>
      </c>
      <c r="D33" s="44" t="s">
        <v>40</v>
      </c>
      <c r="E33" s="34" t="n">
        <v>60</v>
      </c>
      <c r="F33" s="40" t="n"/>
      <c r="G33" s="45" t="n">
        <f aca="false" ca="false" dt2D="false" dtr="false" t="normal">114.95*1.2</f>
        <v>137.94</v>
      </c>
      <c r="H33" s="45" t="n">
        <f aca="false" ca="false" dt2D="false" dtr="false" t="normal">3.2625*1.2</f>
        <v>3.915</v>
      </c>
      <c r="I33" s="45" t="n">
        <f aca="false" ca="false" dt2D="false" dtr="false" t="normal">0.55*1.2</f>
        <v>0.66</v>
      </c>
      <c r="J33" s="45" t="n">
        <f aca="false" ca="false" dt2D="false" dtr="false" t="normal">23.0375*1.2</f>
        <v>27.645</v>
      </c>
    </row>
    <row outlineLevel="0" r="34">
      <c r="A34" s="20" t="n"/>
      <c r="B34" s="30" t="n"/>
      <c r="C34" s="30" t="n"/>
      <c r="D34" s="46" t="n"/>
      <c r="E34" s="47" t="n"/>
      <c r="F34" s="48" t="n"/>
      <c r="G34" s="47" t="n"/>
      <c r="H34" s="47" t="n"/>
      <c r="I34" s="47" t="n"/>
      <c r="J34" s="49" t="n"/>
    </row>
    <row outlineLevel="0" r="35">
      <c r="A35" s="50" t="n"/>
      <c r="B35" s="51" t="n"/>
      <c r="C35" s="51" t="n"/>
      <c r="D35" s="52" t="n"/>
      <c r="E35" s="53" t="n"/>
      <c r="F35" s="54" t="n"/>
      <c r="G35" s="53" t="n"/>
      <c r="H35" s="53" t="n"/>
      <c r="I35" s="53" t="n"/>
      <c r="J35" s="55" t="n"/>
    </row>
  </sheetData>
  <mergeCells count="3">
    <mergeCell ref="A20:J20"/>
    <mergeCell ref="A2:J2"/>
    <mergeCell ref="B1:D1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2022-06-16T10:06:56Z</dcterms:modified>
</cp:coreProperties>
</file>